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FONSERVIZI\Gestione\Avvisi\Avviso 02 2023 Disoccupati\Documenti definitivi\"/>
    </mc:Choice>
  </mc:AlternateContent>
  <xr:revisionPtr revIDLastSave="0" documentId="13_ncr:1_{E74B0328-6939-4E9A-8AA0-E158923F0F1A}" xr6:coauthVersionLast="47" xr6:coauthVersionMax="47" xr10:uidLastSave="{00000000-0000-0000-0000-000000000000}"/>
  <workbookProtection workbookAlgorithmName="SHA-512" workbookHashValue="WxR/MNGSZzVOVC/apx9H5VD5gStuAszUXMP5xt4jbsqHnNCdOgaLEMpSqN4MnZBZ6jFdkI/znsEqxwQPNyInzw==" workbookSaltValue="BauMgpwjkCNut25JNVUwyg==" workbookSpinCount="100000" lockStructure="1"/>
  <bookViews>
    <workbookView xWindow="-120" yWindow="-120" windowWidth="20730" windowHeight="11160" xr2:uid="{348EE412-44DF-4F8E-BFE3-B4A4BD924C7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36" i="1"/>
  <c r="D33" i="1"/>
  <c r="D22" i="1"/>
  <c r="D23" i="1"/>
  <c r="D24" i="1"/>
  <c r="D25" i="1"/>
  <c r="D26" i="1"/>
  <c r="D27" i="1"/>
  <c r="D28" i="1"/>
  <c r="D29" i="1"/>
  <c r="D30" i="1"/>
  <c r="D21" i="1"/>
  <c r="D14" i="1"/>
  <c r="D15" i="1"/>
  <c r="D16" i="1"/>
  <c r="D17" i="1"/>
  <c r="D18" i="1"/>
  <c r="D13" i="1"/>
  <c r="C44" i="1"/>
  <c r="B43" i="1"/>
  <c r="C43" i="1"/>
  <c r="B34" i="1"/>
  <c r="C34" i="1"/>
  <c r="B31" i="1"/>
  <c r="C31" i="1"/>
  <c r="B19" i="1"/>
  <c r="C19" i="1"/>
  <c r="D43" i="1"/>
  <c r="D34" i="1"/>
  <c r="D31" i="1"/>
  <c r="D19" i="1"/>
  <c r="D44" i="1" s="1"/>
  <c r="I14" i="1"/>
  <c r="H14" i="1"/>
  <c r="J14" i="1" s="1"/>
  <c r="H13" i="1"/>
  <c r="H12" i="1"/>
  <c r="B44" i="1" l="1"/>
  <c r="B47" i="1"/>
  <c r="I13" i="1" l="1"/>
  <c r="J13" i="1" s="1"/>
  <c r="B50" i="1"/>
  <c r="B49" i="1"/>
  <c r="I12" i="1"/>
  <c r="J12" i="1" s="1"/>
</calcChain>
</file>

<file path=xl/sharedStrings.xml><?xml version="1.0" encoding="utf-8"?>
<sst xmlns="http://schemas.openxmlformats.org/spreadsheetml/2006/main" count="58" uniqueCount="55">
  <si>
    <t xml:space="preserve">Piano Finanziario </t>
  </si>
  <si>
    <t>SOGGETTO PRESENTATORE</t>
  </si>
  <si>
    <t>IMPRESA BENEFICIARIA</t>
  </si>
  <si>
    <t xml:space="preserve">Voci di spesa </t>
  </si>
  <si>
    <t>Finanziamento Fonservizi</t>
  </si>
  <si>
    <t>INDICAZIONI</t>
  </si>
  <si>
    <t>PARAMETRI</t>
  </si>
  <si>
    <t>IMPORTO INSERITO</t>
  </si>
  <si>
    <t>SOGLIA</t>
  </si>
  <si>
    <t>ALLERT</t>
  </si>
  <si>
    <t xml:space="preserve">1. AZIONI PROPEDEUTICHE E DI ACCOMPAGNAMENTO </t>
  </si>
  <si>
    <t>Somma Macrovoci 1+4</t>
  </si>
  <si>
    <t xml:space="preserve">&lt;= 30% Finanziamento Fonservizi </t>
  </si>
  <si>
    <t xml:space="preserve">1.1. Ideazione e progettazione </t>
  </si>
  <si>
    <t>Somma Macrovoci 2+3</t>
  </si>
  <si>
    <t xml:space="preserve">&gt;= 70% Finanziamento Fonservizi </t>
  </si>
  <si>
    <t xml:space="preserve">1.2. indagini di mercato - analisi e ricerca </t>
  </si>
  <si>
    <t xml:space="preserve">Progettazione </t>
  </si>
  <si>
    <t>&lt;= 15 % Finanziamento Fonservizi</t>
  </si>
  <si>
    <t xml:space="preserve">1.3. Analisi di fabbisogni e selezioni partecipanti </t>
  </si>
  <si>
    <t xml:space="preserve">1.4. Sistema di monitoraggio e valutazione </t>
  </si>
  <si>
    <t xml:space="preserve">1.5. Azioni di Promozione (seminari, convegni, ecc.) </t>
  </si>
  <si>
    <t xml:space="preserve">1.6. Diffusione trafferimento dei risultati </t>
  </si>
  <si>
    <t xml:space="preserve">TOTALE </t>
  </si>
  <si>
    <t xml:space="preserve">2. ATTIVITA' FORMATIVA </t>
  </si>
  <si>
    <t>2.1. Docenti e tutor</t>
  </si>
  <si>
    <t xml:space="preserve">2.2. Coordinatori didattici </t>
  </si>
  <si>
    <t xml:space="preserve">2.3. Orientamento e bilancio di competenze </t>
  </si>
  <si>
    <t xml:space="preserve">2.4. Spese di viaggio, vitto e alloggio del personale docente e  non docente  </t>
  </si>
  <si>
    <t xml:space="preserve">2.5 Materiale didattico e di consumo </t>
  </si>
  <si>
    <t xml:space="preserve">2.6. Materiale, attrezzature per la FAD e attrezzature didattiche </t>
  </si>
  <si>
    <t xml:space="preserve">2.7. Verifiche finali </t>
  </si>
  <si>
    <t xml:space="preserve">2.8. Aule (affitto, ammortamento) </t>
  </si>
  <si>
    <t>2.9. Piani individuali erogati all'esterno</t>
  </si>
  <si>
    <t>2.10. Comitato di Pilotaggio</t>
  </si>
  <si>
    <t xml:space="preserve">3. SPESE RELATIVE AI PARTECIPANTI </t>
  </si>
  <si>
    <t xml:space="preserve">3.1. Spese di viaggio, vitto e alloggio degli allievi </t>
  </si>
  <si>
    <t xml:space="preserve">4. SPESE GENERALI DI FUNZIONAMENTO E GESTIONE </t>
  </si>
  <si>
    <t xml:space="preserve">4.1. Personale Amministrativo </t>
  </si>
  <si>
    <t xml:space="preserve">4.2. Direzione del Piano </t>
  </si>
  <si>
    <t xml:space="preserve">4.3. Attrezzature non didattiche </t>
  </si>
  <si>
    <t xml:space="preserve">4.4. Reti telematiche </t>
  </si>
  <si>
    <t xml:space="preserve">4.5. Spese generali per la gestione del Piano </t>
  </si>
  <si>
    <t xml:space="preserve">4.6. Fidejussione ed atti costituzione ATI/ATS </t>
  </si>
  <si>
    <t>4.7. Revisore Legale</t>
  </si>
  <si>
    <t xml:space="preserve">TOTALE SPESE PIANO </t>
  </si>
  <si>
    <t xml:space="preserve">RIEPILOGO GENERALE </t>
  </si>
  <si>
    <t xml:space="preserve">FINANZIAMENTO RICHIESTO A FONSERVIZI </t>
  </si>
  <si>
    <t xml:space="preserve">MONTE ORE FORMAZIONE PREVISTE DAL PIANO </t>
  </si>
  <si>
    <t>COSTO MEDIO ORA ALLIEVO</t>
  </si>
  <si>
    <t>COSTO MEDIO ORA CORSO</t>
  </si>
  <si>
    <t>TOTALE ORE DIDATTICA</t>
  </si>
  <si>
    <t>ALL. 3
CONTROLLO PIANO FINANZIARIO</t>
  </si>
  <si>
    <t>TOTALE</t>
  </si>
  <si>
    <t>Cofinanziamento obbligatorio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</si>
</sst>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0\ &quot;€&quot;_-;\-* #,##0.0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 locked="0"/>
    </xf>
    <xf numFmtId="44" fontId="1" fillId="0" borderId="12" xfId="1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 applyProtection="1">
      <alignment wrapText="1"/>
      <protection locked="0"/>
    </xf>
    <xf numFmtId="164" fontId="2" fillId="0" borderId="12" xfId="0" applyNumberFormat="1" applyFont="1" applyBorder="1" applyAlignment="1">
      <alignment wrapText="1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 wrapText="1"/>
      <protection locked="0"/>
    </xf>
    <xf numFmtId="0" fontId="4" fillId="5" borderId="13" xfId="0" applyFont="1" applyFill="1" applyBorder="1" applyAlignment="1" applyProtection="1">
      <alignment wrapText="1"/>
      <protection locked="0"/>
    </xf>
    <xf numFmtId="164" fontId="4" fillId="5" borderId="14" xfId="0" applyNumberFormat="1" applyFont="1" applyFill="1" applyBorder="1" applyAlignment="1">
      <alignment wrapText="1"/>
    </xf>
    <xf numFmtId="0" fontId="4" fillId="6" borderId="16" xfId="0" applyFont="1" applyFill="1" applyBorder="1" applyAlignment="1" applyProtection="1">
      <alignment wrapText="1"/>
      <protection locked="0"/>
    </xf>
    <xf numFmtId="0" fontId="0" fillId="6" borderId="17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4" fillId="6" borderId="2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164" fontId="0" fillId="0" borderId="12" xfId="0" applyNumberForma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4" fontId="0" fillId="0" borderId="2" xfId="0" applyNumberFormat="1" applyBorder="1" applyAlignment="1">
      <alignment wrapText="1"/>
    </xf>
    <xf numFmtId="0" fontId="0" fillId="0" borderId="14" xfId="0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7" borderId="22" xfId="0" applyFill="1" applyBorder="1" applyAlignment="1" applyProtection="1">
      <alignment wrapText="1"/>
      <protection locked="0"/>
    </xf>
    <xf numFmtId="0" fontId="0" fillId="7" borderId="12" xfId="0" applyFill="1" applyBorder="1" applyAlignment="1" applyProtection="1">
      <alignment wrapText="1"/>
      <protection locked="0"/>
    </xf>
    <xf numFmtId="0" fontId="0" fillId="7" borderId="18" xfId="0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wrapText="1"/>
      <protection locked="0"/>
    </xf>
    <xf numFmtId="0" fontId="0" fillId="7" borderId="19" xfId="0" applyFill="1" applyBorder="1" applyAlignment="1" applyProtection="1">
      <alignment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1</xdr:row>
      <xdr:rowOff>166687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336BB053-AF72-4B88-BBCF-A0D3522B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842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EFD1B-F849-4E7B-99A6-FA62E8BE67D3}">
  <dimension ref="A1:J58"/>
  <sheetViews>
    <sheetView tabSelected="1" zoomScale="82" zoomScaleNormal="82" workbookViewId="0">
      <selection activeCell="G18" sqref="G18"/>
    </sheetView>
  </sheetViews>
  <sheetFormatPr defaultRowHeight="15" x14ac:dyDescent="0.25"/>
  <cols>
    <col min="1" max="1" width="50.42578125" style="1" customWidth="1"/>
    <col min="2" max="3" width="25.85546875" style="1" customWidth="1"/>
    <col min="4" max="4" width="27.7109375" style="1" bestFit="1" customWidth="1"/>
    <col min="5" max="5" width="2.42578125" style="1" customWidth="1"/>
    <col min="6" max="6" width="19.42578125" style="1" bestFit="1" customWidth="1"/>
    <col min="7" max="7" width="26.28515625" style="1" customWidth="1"/>
    <col min="8" max="8" width="14.28515625" style="1" customWidth="1"/>
    <col min="9" max="9" width="11.42578125" style="1" bestFit="1" customWidth="1"/>
    <col min="10" max="10" width="30.42578125" style="1" customWidth="1"/>
    <col min="11" max="16384" width="9.140625" style="1"/>
  </cols>
  <sheetData>
    <row r="1" spans="1:10" ht="69.75" customHeight="1" x14ac:dyDescent="0.25">
      <c r="F1" s="40" t="s">
        <v>52</v>
      </c>
      <c r="G1" s="40"/>
    </row>
    <row r="5" spans="1:10" ht="15.75" x14ac:dyDescent="0.25">
      <c r="A5" s="2" t="s">
        <v>0</v>
      </c>
      <c r="B5" s="2"/>
      <c r="C5" s="2"/>
      <c r="D5" s="2"/>
    </row>
    <row r="6" spans="1:10" ht="9" customHeight="1" x14ac:dyDescent="0.25">
      <c r="A6" s="2"/>
      <c r="B6" s="2"/>
      <c r="C6" s="2"/>
      <c r="D6" s="2"/>
    </row>
    <row r="7" spans="1:10" ht="15.75" x14ac:dyDescent="0.25">
      <c r="A7" s="3" t="s">
        <v>1</v>
      </c>
      <c r="B7" s="3"/>
      <c r="C7" s="3"/>
      <c r="D7" s="3"/>
    </row>
    <row r="8" spans="1:10" ht="9" customHeight="1" x14ac:dyDescent="0.25">
      <c r="A8" s="2"/>
      <c r="B8" s="2"/>
      <c r="C8" s="2"/>
      <c r="D8" s="2"/>
    </row>
    <row r="9" spans="1:10" ht="15.75" x14ac:dyDescent="0.25">
      <c r="A9" s="3" t="s">
        <v>2</v>
      </c>
      <c r="B9" s="3"/>
      <c r="C9" s="3"/>
      <c r="D9" s="3"/>
    </row>
    <row r="10" spans="1:10" ht="8.25" customHeight="1" thickBot="1" x14ac:dyDescent="0.3"/>
    <row r="11" spans="1:10" ht="30.75" thickBot="1" x14ac:dyDescent="0.3">
      <c r="A11" s="4" t="s">
        <v>3</v>
      </c>
      <c r="B11" s="5" t="s">
        <v>4</v>
      </c>
      <c r="C11" s="5" t="s">
        <v>54</v>
      </c>
      <c r="D11" s="5" t="s">
        <v>53</v>
      </c>
      <c r="F11" s="6" t="s">
        <v>5</v>
      </c>
      <c r="G11" s="7" t="s">
        <v>6</v>
      </c>
      <c r="H11" s="7" t="s">
        <v>7</v>
      </c>
      <c r="I11" s="7" t="s">
        <v>8</v>
      </c>
      <c r="J11" s="8" t="s">
        <v>9</v>
      </c>
    </row>
    <row r="12" spans="1:10" ht="30" x14ac:dyDescent="0.25">
      <c r="A12" s="9" t="s">
        <v>10</v>
      </c>
      <c r="B12" s="10"/>
      <c r="C12" s="10"/>
      <c r="D12" s="10"/>
      <c r="F12" s="11" t="s">
        <v>11</v>
      </c>
      <c r="G12" s="12" t="s">
        <v>12</v>
      </c>
      <c r="H12" s="13">
        <f>D19+D43</f>
        <v>0</v>
      </c>
      <c r="I12" s="14" t="e">
        <f>(B19+B43)/B44</f>
        <v>#DIV/0!</v>
      </c>
      <c r="J12" s="15" t="e">
        <f>IF(I12&gt;30%, "Valore non ammissibile", "Valore ammissibile")</f>
        <v>#DIV/0!</v>
      </c>
    </row>
    <row r="13" spans="1:10" ht="30" x14ac:dyDescent="0.25">
      <c r="A13" s="16" t="s">
        <v>13</v>
      </c>
      <c r="B13" s="38"/>
      <c r="C13" s="38"/>
      <c r="D13" s="17">
        <f>B13+C13</f>
        <v>0</v>
      </c>
      <c r="F13" s="18" t="s">
        <v>14</v>
      </c>
      <c r="G13" s="19" t="s">
        <v>15</v>
      </c>
      <c r="H13" s="20">
        <f>D31+D34</f>
        <v>0</v>
      </c>
      <c r="I13" s="21" t="e">
        <f>(B31+B34)/B44</f>
        <v>#DIV/0!</v>
      </c>
      <c r="J13" s="15" t="e">
        <f>IF(I13&lt;70%, "Valore non ammissibile", "Valore ammissibile")</f>
        <v>#DIV/0!</v>
      </c>
    </row>
    <row r="14" spans="1:10" ht="30.75" thickBot="1" x14ac:dyDescent="0.3">
      <c r="A14" s="16" t="s">
        <v>16</v>
      </c>
      <c r="B14" s="38"/>
      <c r="C14" s="38"/>
      <c r="D14" s="17">
        <f t="shared" ref="D14:D18" si="0">B14+C14</f>
        <v>0</v>
      </c>
      <c r="F14" s="22" t="s">
        <v>17</v>
      </c>
      <c r="G14" s="23" t="s">
        <v>18</v>
      </c>
      <c r="H14" s="24">
        <f>D13</f>
        <v>0</v>
      </c>
      <c r="I14" s="24">
        <f>D44*15%</f>
        <v>0</v>
      </c>
      <c r="J14" s="25" t="str">
        <f>IF(H14&gt;I14, "Valore non ammissibile", "Valore ammissibile")</f>
        <v>Valore ammissibile</v>
      </c>
    </row>
    <row r="15" spans="1:10" x14ac:dyDescent="0.25">
      <c r="A15" s="16" t="s">
        <v>19</v>
      </c>
      <c r="B15" s="38"/>
      <c r="C15" s="38"/>
      <c r="D15" s="17">
        <f t="shared" si="0"/>
        <v>0</v>
      </c>
    </row>
    <row r="16" spans="1:10" x14ac:dyDescent="0.25">
      <c r="A16" s="16" t="s">
        <v>20</v>
      </c>
      <c r="B16" s="38"/>
      <c r="C16" s="38"/>
      <c r="D16" s="17">
        <f t="shared" si="0"/>
        <v>0</v>
      </c>
    </row>
    <row r="17" spans="1:9" ht="30" customHeight="1" x14ac:dyDescent="0.25">
      <c r="A17" s="16" t="s">
        <v>21</v>
      </c>
      <c r="B17" s="38"/>
      <c r="C17" s="38"/>
      <c r="D17" s="17">
        <f t="shared" si="0"/>
        <v>0</v>
      </c>
    </row>
    <row r="18" spans="1:9" x14ac:dyDescent="0.25">
      <c r="A18" s="16" t="s">
        <v>22</v>
      </c>
      <c r="B18" s="38"/>
      <c r="C18" s="38"/>
      <c r="D18" s="17">
        <f t="shared" si="0"/>
        <v>0</v>
      </c>
    </row>
    <row r="19" spans="1:9" x14ac:dyDescent="0.25">
      <c r="A19" s="26" t="s">
        <v>23</v>
      </c>
      <c r="B19" s="27">
        <f t="shared" ref="B19:C19" si="1">SUM(B13:B18)</f>
        <v>0</v>
      </c>
      <c r="C19" s="27">
        <f t="shared" si="1"/>
        <v>0</v>
      </c>
      <c r="D19" s="27">
        <f>SUM(D13:D18)</f>
        <v>0</v>
      </c>
    </row>
    <row r="20" spans="1:9" ht="30" customHeight="1" x14ac:dyDescent="0.25">
      <c r="A20" s="28" t="s">
        <v>24</v>
      </c>
      <c r="B20" s="29"/>
      <c r="C20" s="29"/>
      <c r="D20" s="29"/>
      <c r="I20" s="30"/>
    </row>
    <row r="21" spans="1:9" x14ac:dyDescent="0.25">
      <c r="A21" s="16" t="s">
        <v>25</v>
      </c>
      <c r="B21" s="38"/>
      <c r="C21" s="38"/>
      <c r="D21" s="31">
        <f>B21+C21</f>
        <v>0</v>
      </c>
    </row>
    <row r="22" spans="1:9" x14ac:dyDescent="0.25">
      <c r="A22" s="16" t="s">
        <v>26</v>
      </c>
      <c r="B22" s="38"/>
      <c r="C22" s="38"/>
      <c r="D22" s="31">
        <f t="shared" ref="D22:D30" si="2">B22+C22</f>
        <v>0</v>
      </c>
    </row>
    <row r="23" spans="1:9" x14ac:dyDescent="0.25">
      <c r="A23" s="16" t="s">
        <v>27</v>
      </c>
      <c r="B23" s="38"/>
      <c r="C23" s="38"/>
      <c r="D23" s="31">
        <f t="shared" si="2"/>
        <v>0</v>
      </c>
    </row>
    <row r="24" spans="1:9" ht="30" x14ac:dyDescent="0.25">
      <c r="A24" s="16" t="s">
        <v>28</v>
      </c>
      <c r="B24" s="38"/>
      <c r="C24" s="38"/>
      <c r="D24" s="31">
        <f t="shared" si="2"/>
        <v>0</v>
      </c>
    </row>
    <row r="25" spans="1:9" x14ac:dyDescent="0.25">
      <c r="A25" s="16" t="s">
        <v>29</v>
      </c>
      <c r="B25" s="38"/>
      <c r="C25" s="38"/>
      <c r="D25" s="31">
        <f t="shared" si="2"/>
        <v>0</v>
      </c>
    </row>
    <row r="26" spans="1:9" ht="30" x14ac:dyDescent="0.25">
      <c r="A26" s="16" t="s">
        <v>30</v>
      </c>
      <c r="B26" s="38"/>
      <c r="C26" s="38"/>
      <c r="D26" s="31">
        <f t="shared" si="2"/>
        <v>0</v>
      </c>
    </row>
    <row r="27" spans="1:9" x14ac:dyDescent="0.25">
      <c r="A27" s="16" t="s">
        <v>31</v>
      </c>
      <c r="B27" s="38"/>
      <c r="C27" s="38"/>
      <c r="D27" s="31">
        <f t="shared" si="2"/>
        <v>0</v>
      </c>
    </row>
    <row r="28" spans="1:9" x14ac:dyDescent="0.25">
      <c r="A28" s="16" t="s">
        <v>32</v>
      </c>
      <c r="B28" s="38"/>
      <c r="C28" s="38"/>
      <c r="D28" s="31">
        <f t="shared" si="2"/>
        <v>0</v>
      </c>
    </row>
    <row r="29" spans="1:9" x14ac:dyDescent="0.25">
      <c r="A29" s="16" t="s">
        <v>33</v>
      </c>
      <c r="B29" s="38"/>
      <c r="C29" s="38"/>
      <c r="D29" s="31">
        <f t="shared" si="2"/>
        <v>0</v>
      </c>
    </row>
    <row r="30" spans="1:9" x14ac:dyDescent="0.25">
      <c r="A30" s="16" t="s">
        <v>34</v>
      </c>
      <c r="B30" s="38"/>
      <c r="C30" s="38"/>
      <c r="D30" s="31">
        <f t="shared" si="2"/>
        <v>0</v>
      </c>
    </row>
    <row r="31" spans="1:9" x14ac:dyDescent="0.25">
      <c r="A31" s="26" t="s">
        <v>23</v>
      </c>
      <c r="B31" s="27">
        <f t="shared" ref="B31:C31" si="3">SUM(B21:B30)</f>
        <v>0</v>
      </c>
      <c r="C31" s="27">
        <f t="shared" si="3"/>
        <v>0</v>
      </c>
      <c r="D31" s="27">
        <f>SUM(D21:D30)</f>
        <v>0</v>
      </c>
    </row>
    <row r="32" spans="1:9" ht="30" customHeight="1" x14ac:dyDescent="0.25">
      <c r="A32" s="28" t="s">
        <v>35</v>
      </c>
      <c r="B32" s="29"/>
      <c r="C32" s="29"/>
      <c r="D32" s="29"/>
    </row>
    <row r="33" spans="1:4" x14ac:dyDescent="0.25">
      <c r="A33" s="16" t="s">
        <v>36</v>
      </c>
      <c r="B33" s="31">
        <v>0</v>
      </c>
      <c r="C33" s="31">
        <v>0</v>
      </c>
      <c r="D33" s="31">
        <f>B33+C33</f>
        <v>0</v>
      </c>
    </row>
    <row r="34" spans="1:4" x14ac:dyDescent="0.25">
      <c r="A34" s="26" t="s">
        <v>23</v>
      </c>
      <c r="B34" s="27">
        <f t="shared" ref="B34:C34" si="4">B33</f>
        <v>0</v>
      </c>
      <c r="C34" s="27">
        <f t="shared" si="4"/>
        <v>0</v>
      </c>
      <c r="D34" s="27">
        <f>D33</f>
        <v>0</v>
      </c>
    </row>
    <row r="35" spans="1:4" ht="30" customHeight="1" x14ac:dyDescent="0.25">
      <c r="A35" s="28" t="s">
        <v>37</v>
      </c>
      <c r="B35" s="29"/>
      <c r="C35" s="29"/>
      <c r="D35" s="29"/>
    </row>
    <row r="36" spans="1:4" x14ac:dyDescent="0.25">
      <c r="A36" s="16" t="s">
        <v>38</v>
      </c>
      <c r="B36" s="38"/>
      <c r="C36" s="38"/>
      <c r="D36" s="31">
        <f>B36+C36</f>
        <v>0</v>
      </c>
    </row>
    <row r="37" spans="1:4" x14ac:dyDescent="0.25">
      <c r="A37" s="16" t="s">
        <v>39</v>
      </c>
      <c r="B37" s="38"/>
      <c r="C37" s="38"/>
      <c r="D37" s="31">
        <f t="shared" ref="D37:D42" si="5">B37+C37</f>
        <v>0</v>
      </c>
    </row>
    <row r="38" spans="1:4" x14ac:dyDescent="0.25">
      <c r="A38" s="16" t="s">
        <v>40</v>
      </c>
      <c r="B38" s="38"/>
      <c r="C38" s="38"/>
      <c r="D38" s="31">
        <f t="shared" si="5"/>
        <v>0</v>
      </c>
    </row>
    <row r="39" spans="1:4" x14ac:dyDescent="0.25">
      <c r="A39" s="16" t="s">
        <v>41</v>
      </c>
      <c r="B39" s="38"/>
      <c r="C39" s="38"/>
      <c r="D39" s="31">
        <f t="shared" si="5"/>
        <v>0</v>
      </c>
    </row>
    <row r="40" spans="1:4" x14ac:dyDescent="0.25">
      <c r="A40" s="16" t="s">
        <v>42</v>
      </c>
      <c r="B40" s="38"/>
      <c r="C40" s="38"/>
      <c r="D40" s="31">
        <f t="shared" si="5"/>
        <v>0</v>
      </c>
    </row>
    <row r="41" spans="1:4" x14ac:dyDescent="0.25">
      <c r="A41" s="16" t="s">
        <v>43</v>
      </c>
      <c r="B41" s="38"/>
      <c r="C41" s="38"/>
      <c r="D41" s="31">
        <f t="shared" si="5"/>
        <v>0</v>
      </c>
    </row>
    <row r="42" spans="1:4" x14ac:dyDescent="0.25">
      <c r="A42" s="16" t="s">
        <v>44</v>
      </c>
      <c r="B42" s="38"/>
      <c r="C42" s="38"/>
      <c r="D42" s="31">
        <f t="shared" si="5"/>
        <v>0</v>
      </c>
    </row>
    <row r="43" spans="1:4" x14ac:dyDescent="0.25">
      <c r="A43" s="26" t="s">
        <v>23</v>
      </c>
      <c r="B43" s="27">
        <f t="shared" ref="B43:C43" si="6">SUM(B36:B42)</f>
        <v>0</v>
      </c>
      <c r="C43" s="27">
        <f t="shared" si="6"/>
        <v>0</v>
      </c>
      <c r="D43" s="27">
        <f>SUM(D36:D42)</f>
        <v>0</v>
      </c>
    </row>
    <row r="44" spans="1:4" ht="19.5" thickBot="1" x14ac:dyDescent="0.35">
      <c r="A44" s="32" t="s">
        <v>45</v>
      </c>
      <c r="B44" s="33">
        <f t="shared" ref="B44:C44" si="7">B19+B31+B34+B43</f>
        <v>0</v>
      </c>
      <c r="C44" s="33">
        <f t="shared" si="7"/>
        <v>0</v>
      </c>
      <c r="D44" s="33">
        <f>D19+D31+D34+D43</f>
        <v>0</v>
      </c>
    </row>
    <row r="45" spans="1:4" ht="15.75" thickBot="1" x14ac:dyDescent="0.3"/>
    <row r="46" spans="1:4" ht="19.5" thickBot="1" x14ac:dyDescent="0.35">
      <c r="A46" s="34" t="s">
        <v>46</v>
      </c>
      <c r="B46" s="39"/>
      <c r="C46" s="39"/>
      <c r="D46" s="35"/>
    </row>
    <row r="47" spans="1:4" x14ac:dyDescent="0.25">
      <c r="A47" s="43" t="s">
        <v>47</v>
      </c>
      <c r="B47" s="44">
        <f>D44</f>
        <v>0</v>
      </c>
      <c r="C47" s="46"/>
      <c r="D47" s="47"/>
    </row>
    <row r="48" spans="1:4" x14ac:dyDescent="0.25">
      <c r="A48" s="16" t="s">
        <v>48</v>
      </c>
      <c r="B48" s="41"/>
      <c r="C48" s="48"/>
      <c r="D48" s="49"/>
    </row>
    <row r="49" spans="1:4" x14ac:dyDescent="0.25">
      <c r="A49" s="16" t="s">
        <v>49</v>
      </c>
      <c r="B49" s="42" t="e">
        <f>B44/B48</f>
        <v>#DIV/0!</v>
      </c>
      <c r="C49" s="48"/>
      <c r="D49" s="49"/>
    </row>
    <row r="50" spans="1:4" x14ac:dyDescent="0.25">
      <c r="A50" s="16" t="s">
        <v>50</v>
      </c>
      <c r="B50" s="42" t="e">
        <f>B44/B51</f>
        <v>#DIV/0!</v>
      </c>
      <c r="C50" s="48"/>
      <c r="D50" s="49"/>
    </row>
    <row r="51" spans="1:4" ht="15.75" thickBot="1" x14ac:dyDescent="0.3">
      <c r="A51" s="36" t="s">
        <v>51</v>
      </c>
      <c r="B51" s="45"/>
      <c r="C51" s="50"/>
      <c r="D51" s="51"/>
    </row>
    <row r="58" spans="1:4" x14ac:dyDescent="0.25">
      <c r="A58" s="37"/>
      <c r="B58" s="37"/>
      <c r="C58" s="37"/>
    </row>
  </sheetData>
  <sheetProtection algorithmName="SHA-512" hashValue="Qq86uz696/UQKRGc85VT6QpurEJ2VtIjpb84lDn0z791T8QJ+yLxPUg4yVMROsx6wo9wYs/S1+fAJm8CqZbIdw==" saltValue="Y9eAEj6cBuBroGdAmp3uMw==" spinCount="100000" sheet="1" objects="1" scenarios="1"/>
  <mergeCells count="7">
    <mergeCell ref="F1:G1"/>
    <mergeCell ref="A7:D7"/>
    <mergeCell ref="A9:D9"/>
    <mergeCell ref="A12:D12"/>
    <mergeCell ref="A20:D20"/>
    <mergeCell ref="A32:D32"/>
    <mergeCell ref="A35:D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Tavazza</dc:creator>
  <cp:lastModifiedBy>Andrea Tavazza</cp:lastModifiedBy>
  <dcterms:created xsi:type="dcterms:W3CDTF">2023-11-27T13:10:47Z</dcterms:created>
  <dcterms:modified xsi:type="dcterms:W3CDTF">2023-11-27T13:23:29Z</dcterms:modified>
</cp:coreProperties>
</file>